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社保基金结余" sheetId="1" r:id="rId1"/>
  </sheets>
  <calcPr calcId="144525"/>
</workbook>
</file>

<file path=xl/sharedStrings.xml><?xml version="1.0" encoding="utf-8"?>
<sst xmlns="http://schemas.openxmlformats.org/spreadsheetml/2006/main" count="17">
  <si>
    <r>
      <t>2017</t>
    </r>
    <r>
      <rPr>
        <b/>
        <sz val="18"/>
        <rFont val="宋体"/>
        <charset val="134"/>
      </rPr>
      <t>年章丘区社会保险基金预算结余决算草案表</t>
    </r>
  </si>
  <si>
    <t>单位：万元</t>
  </si>
  <si>
    <t>项      目</t>
  </si>
  <si>
    <r>
      <t>2017</t>
    </r>
    <r>
      <rPr>
        <b/>
        <sz val="11"/>
        <rFont val="宋体"/>
        <charset val="134"/>
      </rPr>
      <t>年决算数</t>
    </r>
  </si>
  <si>
    <t>占本年结余合计%</t>
  </si>
  <si>
    <t>一、社会保险基金本年结余</t>
  </si>
  <si>
    <t>（一）企业职工基本养老保险基金</t>
  </si>
  <si>
    <t>（二）城乡居民基本养老保险基金</t>
  </si>
  <si>
    <t>（三）城镇职工基本医疗保险基金</t>
  </si>
  <si>
    <t>（四）居民基本医疗保险基金</t>
  </si>
  <si>
    <t>（五）工伤保险基金</t>
  </si>
  <si>
    <t>（六）生育保险基金</t>
  </si>
  <si>
    <t>（七）机关事业单位养老保险基金</t>
  </si>
  <si>
    <t>二、社会保险基金年末滚存结余</t>
  </si>
  <si>
    <t>（六）失业保险基金</t>
  </si>
  <si>
    <t>（七）生育保险基金</t>
  </si>
  <si>
    <t>（八）机关事业单位养老保险基金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</si>
</sst>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1">
    <font>
      <sz val="12"/>
      <name val="宋体"/>
      <charset val="134"/>
    </font>
    <font>
      <b/>
      <sz val="11"/>
      <name val="黑体"/>
      <charset val="134"/>
    </font>
    <font>
      <sz val="11"/>
      <name val="宋体"/>
      <charset val="134"/>
    </font>
    <font>
      <b/>
      <sz val="18"/>
      <name val="宋体"/>
      <charset val="134"/>
      <scheme val="minor"/>
    </font>
    <font>
      <sz val="10"/>
      <name val="宋体"/>
      <charset val="134"/>
    </font>
    <font>
      <b/>
      <sz val="11"/>
      <name val="宋体"/>
      <charset val="134"/>
      <scheme val="minor"/>
    </font>
    <font>
      <b/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sz val="12"/>
      <name val="Times New Roman"/>
      <family val="1"/>
      <charset val="0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name val="宋体"/>
      <charset val="134"/>
    </font>
    <font>
      <b/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4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12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4" borderId="2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0" borderId="0"/>
    <xf numFmtId="0" fontId="28" fillId="0" borderId="3" applyNumberFormat="0" applyFill="0" applyAlignment="0" applyProtection="0">
      <alignment vertical="center"/>
    </xf>
    <xf numFmtId="0" fontId="8" fillId="0" borderId="0"/>
    <xf numFmtId="0" fontId="12" fillId="0" borderId="3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9" fillId="21" borderId="6" applyNumberFormat="0" applyAlignment="0" applyProtection="0">
      <alignment vertical="center"/>
    </xf>
    <xf numFmtId="0" fontId="0" fillId="0" borderId="0"/>
    <xf numFmtId="0" fontId="21" fillId="21" borderId="4" applyNumberFormat="0" applyAlignment="0" applyProtection="0">
      <alignment vertical="center"/>
    </xf>
    <xf numFmtId="0" fontId="24" fillId="24" borderId="8" applyNumberFormat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27" applyFont="1" applyAlignment="1">
      <alignment vertical="center"/>
    </xf>
    <xf numFmtId="0" fontId="2" fillId="0" borderId="0" xfId="27" applyFont="1" applyAlignment="1">
      <alignment vertical="center"/>
    </xf>
    <xf numFmtId="0" fontId="0" fillId="0" borderId="0" xfId="27" applyAlignment="1">
      <alignment vertical="center"/>
    </xf>
    <xf numFmtId="177" fontId="0" fillId="0" borderId="0" xfId="27" applyNumberFormat="1" applyAlignment="1">
      <alignment horizontal="center" vertical="center"/>
    </xf>
    <xf numFmtId="176" fontId="0" fillId="0" borderId="0" xfId="27" applyNumberFormat="1" applyAlignment="1">
      <alignment horizontal="center" vertical="center"/>
    </xf>
    <xf numFmtId="0" fontId="0" fillId="0" borderId="0" xfId="19" applyFont="1" applyAlignment="1">
      <alignment vertical="center"/>
    </xf>
    <xf numFmtId="0" fontId="3" fillId="0" borderId="0" xfId="41" applyFont="1" applyFill="1" applyBorder="1" applyAlignment="1" applyProtection="1">
      <alignment horizontal="center" vertical="center"/>
      <protection locked="0"/>
    </xf>
    <xf numFmtId="177" fontId="2" fillId="0" borderId="0" xfId="27" applyNumberFormat="1" applyFont="1" applyAlignment="1">
      <alignment horizontal="center" vertical="center"/>
    </xf>
    <xf numFmtId="176" fontId="4" fillId="0" borderId="0" xfId="27" applyNumberFormat="1" applyFont="1" applyAlignment="1">
      <alignment horizontal="center" vertical="center"/>
    </xf>
    <xf numFmtId="0" fontId="5" fillId="0" borderId="1" xfId="41" applyNumberFormat="1" applyFont="1" applyFill="1" applyBorder="1" applyAlignment="1" applyProtection="1">
      <alignment horizontal="center" vertical="center" shrinkToFit="1"/>
      <protection locked="0"/>
    </xf>
    <xf numFmtId="177" fontId="5" fillId="0" borderId="1" xfId="45" applyNumberFormat="1" applyFont="1" applyFill="1" applyBorder="1" applyAlignment="1" applyProtection="1">
      <alignment horizontal="center" vertical="center" wrapText="1"/>
      <protection locked="0"/>
    </xf>
    <xf numFmtId="176" fontId="5" fillId="0" borderId="1" xfId="21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27" applyFont="1" applyFill="1" applyBorder="1" applyAlignment="1">
      <alignment horizontal="justify" vertical="center" wrapText="1"/>
    </xf>
    <xf numFmtId="177" fontId="6" fillId="0" borderId="1" xfId="27" applyNumberFormat="1" applyFont="1" applyFill="1" applyBorder="1" applyAlignment="1">
      <alignment horizontal="right" vertical="center" wrapText="1"/>
    </xf>
    <xf numFmtId="176" fontId="5" fillId="0" borderId="1" xfId="11" applyNumberFormat="1" applyFont="1" applyFill="1" applyBorder="1" applyAlignment="1">
      <alignment horizontal="right" vertical="center" wrapText="1"/>
    </xf>
    <xf numFmtId="0" fontId="7" fillId="0" borderId="1" xfId="27" applyFont="1" applyFill="1" applyBorder="1" applyAlignment="1">
      <alignment horizontal="justify" vertical="center" wrapText="1"/>
    </xf>
    <xf numFmtId="177" fontId="7" fillId="0" borderId="1" xfId="27" applyNumberFormat="1" applyFont="1" applyFill="1" applyBorder="1" applyAlignment="1">
      <alignment horizontal="right" vertical="center" wrapText="1"/>
    </xf>
    <xf numFmtId="176" fontId="7" fillId="0" borderId="1" xfId="11" applyNumberFormat="1" applyFont="1" applyFill="1" applyBorder="1" applyAlignment="1">
      <alignment horizontal="right" vertical="center" wrapText="1"/>
    </xf>
    <xf numFmtId="177" fontId="2" fillId="0" borderId="1" xfId="27" applyNumberFormat="1" applyFont="1" applyBorder="1" applyAlignment="1">
      <alignment horizontal="right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常规_2012年国有资本经营预算报表（只含山东省本级报省人代会审议2）_2015年决算及2016年上半年执行情况表" xfId="19"/>
    <cellStyle name="标题 1" xfId="20" builtinId="16"/>
    <cellStyle name="常规_2015年决算及2016年上半年执行情况表" xfId="21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常规_表262014年山东省社会保险基金预算收支草案表（1月3日）" xfId="27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常规_11月小本_2015年决算及2016年上半年执行情况表" xfId="41"/>
    <cellStyle name="40% - 强调文字颜色 2" xfId="42" builtinId="35"/>
    <cellStyle name="强调文字颜色 3" xfId="43" builtinId="37"/>
    <cellStyle name="强调文字颜色 4" xfId="44" builtinId="41"/>
    <cellStyle name="常规_2009年初两会支出调整后（国库处）_2015年决算及2016年上半年执行情况表" xfId="45"/>
    <cellStyle name="20% - 强调文字颜色 4" xfId="46" builtinId="42"/>
    <cellStyle name="40% - 强调文字颜色 4" xfId="47" builtinId="43"/>
    <cellStyle name="强调文字颜色 5" xfId="48" builtinId="45"/>
    <cellStyle name="40% - 强调文字颜色 5" xfId="49" builtinId="47"/>
    <cellStyle name="60% - 强调文字颜色 5" xfId="50" builtinId="48"/>
    <cellStyle name="强调文字颜色 6" xfId="51" builtinId="49"/>
    <cellStyle name="40% - 强调文字颜色 6" xfId="52" builtinId="51"/>
    <cellStyle name="60% - 强调文字颜色 6" xfId="53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C21"/>
  <sheetViews>
    <sheetView showZeros="0" tabSelected="1" workbookViewId="0">
      <selection activeCell="A2" sqref="A2:C2"/>
    </sheetView>
  </sheetViews>
  <sheetFormatPr defaultColWidth="9" defaultRowHeight="14.25" outlineLevelCol="2"/>
  <cols>
    <col min="1" max="1" width="43.75" style="3" customWidth="1"/>
    <col min="2" max="2" width="17.25" style="4" customWidth="1"/>
    <col min="3" max="3" width="17.25" style="5" customWidth="1"/>
    <col min="4" max="16384" width="9" style="3"/>
  </cols>
  <sheetData>
    <row r="1" spans="1:1">
      <c r="A1" s="6"/>
    </row>
    <row r="2" ht="36" customHeight="1" spans="1:3">
      <c r="A2" s="7" t="s">
        <v>0</v>
      </c>
      <c r="B2" s="7"/>
      <c r="C2" s="7"/>
    </row>
    <row r="3" ht="18.75" customHeight="1" spans="1:3">
      <c r="A3" s="2"/>
      <c r="B3" s="8"/>
      <c r="C3" s="9" t="s">
        <v>1</v>
      </c>
    </row>
    <row r="4" s="1" customFormat="1" ht="35.25" customHeight="1" spans="1:3">
      <c r="A4" s="10" t="s">
        <v>2</v>
      </c>
      <c r="B4" s="11" t="s">
        <v>3</v>
      </c>
      <c r="C4" s="12" t="s">
        <v>4</v>
      </c>
    </row>
    <row r="5" s="2" customFormat="1" ht="30" customHeight="1" spans="1:3">
      <c r="A5" s="13" t="s">
        <v>5</v>
      </c>
      <c r="B5" s="14">
        <f>SUM(B6:B12)</f>
        <v>37065</v>
      </c>
      <c r="C5" s="15">
        <f>B5/B5*100</f>
        <v>100</v>
      </c>
    </row>
    <row r="6" s="2" customFormat="1" ht="30" customHeight="1" spans="1:3">
      <c r="A6" s="16" t="s">
        <v>6</v>
      </c>
      <c r="B6" s="17">
        <v>27839</v>
      </c>
      <c r="C6" s="18">
        <f>B6/B5*100</f>
        <v>75.1085930122757</v>
      </c>
    </row>
    <row r="7" s="2" customFormat="1" ht="30" customHeight="1" spans="1:3">
      <c r="A7" s="16" t="s">
        <v>7</v>
      </c>
      <c r="B7" s="17">
        <v>21104</v>
      </c>
      <c r="C7" s="18">
        <f>B7/B5*100</f>
        <v>56.9378119519763</v>
      </c>
    </row>
    <row r="8" s="2" customFormat="1" ht="30" customHeight="1" spans="1:3">
      <c r="A8" s="16" t="s">
        <v>8</v>
      </c>
      <c r="B8" s="17">
        <v>10495</v>
      </c>
      <c r="C8" s="18">
        <f>B8/B5*100</f>
        <v>28.3151220828275</v>
      </c>
    </row>
    <row r="9" s="2" customFormat="1" ht="30" customHeight="1" spans="1:3">
      <c r="A9" s="16" t="s">
        <v>9</v>
      </c>
      <c r="B9" s="17">
        <v>-20343</v>
      </c>
      <c r="C9" s="18">
        <f>B9/B5*100</f>
        <v>-54.8846620801295</v>
      </c>
    </row>
    <row r="10" s="2" customFormat="1" ht="30" customHeight="1" spans="1:3">
      <c r="A10" s="16" t="s">
        <v>10</v>
      </c>
      <c r="B10" s="17">
        <v>-2</v>
      </c>
      <c r="C10" s="18">
        <f>B10/B5*100</f>
        <v>-0.00539592607581276</v>
      </c>
    </row>
    <row r="11" s="2" customFormat="1" ht="30" customHeight="1" spans="1:3">
      <c r="A11" s="16" t="s">
        <v>11</v>
      </c>
      <c r="B11" s="17">
        <v>-3427</v>
      </c>
      <c r="C11" s="18">
        <f>B11/B5*100</f>
        <v>-9.24591933090517</v>
      </c>
    </row>
    <row r="12" s="2" customFormat="1" ht="30" customHeight="1" spans="1:3">
      <c r="A12" s="16" t="s">
        <v>12</v>
      </c>
      <c r="B12" s="17">
        <v>1399</v>
      </c>
      <c r="C12" s="18">
        <f>B12/B5*100</f>
        <v>3.77445029003103</v>
      </c>
    </row>
    <row r="13" s="2" customFormat="1" ht="30" customHeight="1" spans="1:3">
      <c r="A13" s="13" t="s">
        <v>13</v>
      </c>
      <c r="B13" s="14">
        <f>SUM(B14:B21)</f>
        <v>376229</v>
      </c>
      <c r="C13" s="15">
        <f>B13/B13*100</f>
        <v>100</v>
      </c>
    </row>
    <row r="14" s="2" customFormat="1" ht="30" customHeight="1" spans="1:3">
      <c r="A14" s="16" t="s">
        <v>6</v>
      </c>
      <c r="B14" s="17">
        <v>222443</v>
      </c>
      <c r="C14" s="18">
        <f>B14/B13*100</f>
        <v>59.124363087375</v>
      </c>
    </row>
    <row r="15" s="2" customFormat="1" ht="30" customHeight="1" spans="1:3">
      <c r="A15" s="16" t="s">
        <v>7</v>
      </c>
      <c r="B15" s="17">
        <v>86379</v>
      </c>
      <c r="C15" s="18">
        <f>B15/B13*100</f>
        <v>22.959155195373</v>
      </c>
    </row>
    <row r="16" s="2" customFormat="1" ht="30" customHeight="1" spans="1:3">
      <c r="A16" s="16" t="s">
        <v>8</v>
      </c>
      <c r="B16" s="17">
        <v>52674</v>
      </c>
      <c r="C16" s="18">
        <f>B16/B13*100</f>
        <v>14.000515643398</v>
      </c>
    </row>
    <row r="17" s="2" customFormat="1" ht="30" customHeight="1" spans="1:3">
      <c r="A17" s="16" t="s">
        <v>9</v>
      </c>
      <c r="B17" s="17">
        <v>8256</v>
      </c>
      <c r="C17" s="18">
        <f>B17/B13*100</f>
        <v>2.19440819288253</v>
      </c>
    </row>
    <row r="18" s="2" customFormat="1" ht="30" customHeight="1" spans="1:3">
      <c r="A18" s="16" t="s">
        <v>10</v>
      </c>
      <c r="B18" s="17">
        <v>3</v>
      </c>
      <c r="C18" s="18">
        <f>B18/B13*100</f>
        <v>0.000797386697995104</v>
      </c>
    </row>
    <row r="19" s="2" customFormat="1" ht="30" customHeight="1" spans="1:3">
      <c r="A19" s="16" t="s">
        <v>14</v>
      </c>
      <c r="B19" s="17"/>
      <c r="C19" s="18">
        <f>B19/B13*100</f>
        <v>0</v>
      </c>
    </row>
    <row r="20" s="2" customFormat="1" ht="30" customHeight="1" spans="1:3">
      <c r="A20" s="16" t="s">
        <v>15</v>
      </c>
      <c r="B20" s="17">
        <v>1829</v>
      </c>
      <c r="C20" s="18">
        <f>B20/B13*100</f>
        <v>0.486140090211015</v>
      </c>
    </row>
    <row r="21" s="2" customFormat="1" ht="30" customHeight="1" spans="1:3">
      <c r="A21" s="16" t="s">
        <v>16</v>
      </c>
      <c r="B21" s="19">
        <v>4645</v>
      </c>
      <c r="C21" s="18">
        <f>B21/B13*100</f>
        <v>1.23462040406242</v>
      </c>
    </row>
  </sheetData>
  <mergeCells count="1">
    <mergeCell ref="A2:C2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社保基金结余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2018-08-07T06:22:25Z</dcterms:created>
  <dcterms:modified xsi:type="dcterms:W3CDTF">2018-08-07T06:22:38Z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