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预算管理工作\2017年预算编制\决算公开\"/>
    </mc:Choice>
  </mc:AlternateContent>
  <bookViews>
    <workbookView xWindow="0" yWindow="0" windowWidth="24000" windowHeight="110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" i="1" l="1"/>
  <c r="C19" i="1"/>
  <c r="C18" i="1"/>
  <c r="C16" i="1"/>
  <c r="C15" i="1"/>
  <c r="C14" i="1"/>
  <c r="B13" i="1"/>
  <c r="C21" i="1" s="1"/>
  <c r="C12" i="1"/>
  <c r="C11" i="1"/>
  <c r="C10" i="1"/>
  <c r="C8" i="1"/>
  <c r="C7" i="1"/>
  <c r="C6" i="1"/>
  <c r="B5" i="1"/>
  <c r="C9" i="1" s="1"/>
  <c r="C17" i="1" l="1"/>
</calcChain>
</file>

<file path=xl/sharedStrings.xml><?xml version="1.0" encoding="utf-8"?>
<sst xmlns="http://schemas.openxmlformats.org/spreadsheetml/2006/main" count="22" uniqueCount="17">
  <si>
    <r>
      <t>201</t>
    </r>
    <r>
      <rPr>
        <b/>
        <sz val="18"/>
        <rFont val="宋体"/>
        <family val="3"/>
        <charset val="134"/>
      </rPr>
      <t>6</t>
    </r>
    <r>
      <rPr>
        <b/>
        <sz val="18"/>
        <rFont val="宋体"/>
        <family val="3"/>
        <charset val="134"/>
      </rPr>
      <t>年章丘区社会保险基金预算结余决算草案表</t>
    </r>
    <phoneticPr fontId="4" type="noConversion"/>
  </si>
  <si>
    <t>单位：万元</t>
  </si>
  <si>
    <t>项      目</t>
  </si>
  <si>
    <r>
      <t>201</t>
    </r>
    <r>
      <rPr>
        <sz val="11"/>
        <rFont val="宋体"/>
        <family val="3"/>
        <charset val="134"/>
      </rPr>
      <t>6</t>
    </r>
    <r>
      <rPr>
        <sz val="11"/>
        <rFont val="宋体"/>
        <family val="3"/>
        <charset val="134"/>
      </rPr>
      <t>年决算数</t>
    </r>
    <phoneticPr fontId="4" type="noConversion"/>
  </si>
  <si>
    <t>占本年结余合计%</t>
  </si>
  <si>
    <t>一、社会保险基金本年结余</t>
  </si>
  <si>
    <t>（一）企业职工基本养老保险基金</t>
  </si>
  <si>
    <t>（二）城乡居民基本养老保险基金</t>
  </si>
  <si>
    <t>（三）城镇职工基本医疗保险基金</t>
  </si>
  <si>
    <t>（四）居民基本医疗保险基金</t>
  </si>
  <si>
    <t>（五）工伤保险基金</t>
  </si>
  <si>
    <t>（六）生育保险基金</t>
    <phoneticPr fontId="4" type="noConversion"/>
  </si>
  <si>
    <t>（七）机关事业单位养老保险基金</t>
    <phoneticPr fontId="4" type="noConversion"/>
  </si>
  <si>
    <t>二、社会保险基金年末滚存结余</t>
  </si>
  <si>
    <t>（六）失业保险基金</t>
  </si>
  <si>
    <t>（七）生育保险基金</t>
  </si>
  <si>
    <t>（八）机关事业单位养老保险基金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</si>
</sst>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 "/>
    <numFmt numFmtId="177" formatCode="0.00_ "/>
  </numFmts>
  <fonts count="14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b/>
      <sz val="18"/>
      <name val="宋体"/>
      <family val="3"/>
      <charset val="134"/>
      <scheme val="minor"/>
    </font>
    <font>
      <b/>
      <sz val="18"/>
      <name val="宋体"/>
      <family val="3"/>
      <charset val="134"/>
    </font>
    <font>
      <sz val="11"/>
      <name val="宋体"/>
      <family val="3"/>
      <charset val="134"/>
    </font>
    <font>
      <sz val="11"/>
      <name val="宋体"/>
      <family val="3"/>
      <charset val="134"/>
      <scheme val="minor"/>
    </font>
    <font>
      <sz val="12"/>
      <name val="Times New Roman"/>
      <family val="1"/>
    </font>
    <font>
      <sz val="10"/>
      <name val="黑体"/>
      <family val="3"/>
      <charset val="134"/>
    </font>
    <font>
      <b/>
      <sz val="11"/>
      <color indexed="8"/>
      <name val="宋体"/>
      <family val="3"/>
      <charset val="134"/>
      <scheme val="minor"/>
    </font>
    <font>
      <sz val="10"/>
      <name val="宋体"/>
      <family val="3"/>
      <charset val="134"/>
    </font>
    <font>
      <sz val="12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9" fillId="0" borderId="0"/>
  </cellStyleXfs>
  <cellXfs count="21">
    <xf numFmtId="0" fontId="0" fillId="0" borderId="0" xfId="0">
      <alignment vertical="center"/>
    </xf>
    <xf numFmtId="0" fontId="2" fillId="0" borderId="0" xfId="2" applyFont="1" applyAlignment="1">
      <alignment vertical="center"/>
    </xf>
    <xf numFmtId="176" fontId="2" fillId="0" borderId="0" xfId="3" applyNumberFormat="1" applyAlignment="1">
      <alignment horizontal="center" vertical="center"/>
    </xf>
    <xf numFmtId="177" fontId="2" fillId="0" borderId="0" xfId="3" applyNumberFormat="1" applyAlignment="1">
      <alignment horizontal="center" vertical="center"/>
    </xf>
    <xf numFmtId="0" fontId="2" fillId="0" borderId="0" xfId="3" applyAlignment="1">
      <alignment vertical="center"/>
    </xf>
    <xf numFmtId="0" fontId="7" fillId="0" borderId="0" xfId="3" applyFont="1" applyAlignment="1">
      <alignment vertical="center"/>
    </xf>
    <xf numFmtId="176" fontId="7" fillId="0" borderId="0" xfId="3" applyNumberFormat="1" applyFont="1" applyAlignment="1">
      <alignment horizontal="center" vertical="center"/>
    </xf>
    <xf numFmtId="177" fontId="2" fillId="0" borderId="0" xfId="3" applyNumberFormat="1" applyFont="1" applyAlignment="1">
      <alignment horizontal="right" vertical="center"/>
    </xf>
    <xf numFmtId="0" fontId="8" fillId="0" borderId="1" xfId="4" applyNumberFormat="1" applyFont="1" applyFill="1" applyBorder="1" applyAlignment="1" applyProtection="1">
      <alignment horizontal="center" vertical="center" shrinkToFit="1"/>
      <protection locked="0"/>
    </xf>
    <xf numFmtId="176" fontId="8" fillId="0" borderId="1" xfId="5" applyNumberFormat="1" applyFont="1" applyFill="1" applyBorder="1" applyAlignment="1" applyProtection="1">
      <alignment horizontal="center" vertical="center" wrapText="1"/>
      <protection locked="0"/>
    </xf>
    <xf numFmtId="177" fontId="8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3" applyFont="1" applyAlignment="1">
      <alignment vertical="center"/>
    </xf>
    <xf numFmtId="0" fontId="11" fillId="0" borderId="1" xfId="3" applyFont="1" applyFill="1" applyBorder="1" applyAlignment="1">
      <alignment horizontal="justify" vertical="center" wrapText="1"/>
    </xf>
    <xf numFmtId="176" fontId="11" fillId="0" borderId="1" xfId="3" applyNumberFormat="1" applyFont="1" applyFill="1" applyBorder="1" applyAlignment="1">
      <alignment horizontal="center" vertical="center" wrapText="1"/>
    </xf>
    <xf numFmtId="177" fontId="11" fillId="0" borderId="1" xfId="1" applyNumberFormat="1" applyFont="1" applyFill="1" applyBorder="1" applyAlignment="1">
      <alignment horizontal="center" vertical="center" wrapText="1"/>
    </xf>
    <xf numFmtId="0" fontId="12" fillId="0" borderId="0" xfId="3" applyFont="1" applyAlignment="1">
      <alignment vertical="center"/>
    </xf>
    <xf numFmtId="0" fontId="13" fillId="0" borderId="1" xfId="3" applyFont="1" applyFill="1" applyBorder="1" applyAlignment="1">
      <alignment horizontal="justify" vertical="center" wrapText="1"/>
    </xf>
    <xf numFmtId="176" fontId="13" fillId="0" borderId="1" xfId="3" applyNumberFormat="1" applyFont="1" applyFill="1" applyBorder="1" applyAlignment="1">
      <alignment horizontal="center" vertical="center" wrapText="1"/>
    </xf>
    <xf numFmtId="177" fontId="13" fillId="0" borderId="1" xfId="1" applyNumberFormat="1" applyFont="1" applyFill="1" applyBorder="1" applyAlignment="1">
      <alignment horizontal="center" vertical="center" wrapText="1"/>
    </xf>
    <xf numFmtId="176" fontId="2" fillId="0" borderId="1" xfId="3" applyNumberFormat="1" applyBorder="1" applyAlignment="1">
      <alignment horizontal="center" vertical="center"/>
    </xf>
    <xf numFmtId="0" fontId="5" fillId="0" borderId="0" xfId="4" applyFont="1" applyFill="1" applyBorder="1" applyAlignment="1" applyProtection="1">
      <alignment horizontal="center" vertical="center"/>
      <protection locked="0"/>
    </xf>
  </cellXfs>
  <cellStyles count="7">
    <cellStyle name="百分比" xfId="1" builtinId="5"/>
    <cellStyle name="常规" xfId="0" builtinId="0"/>
    <cellStyle name="常规_11月小本_2015年决算及2016年上半年执行情况表" xfId="4"/>
    <cellStyle name="常规_2009年初两会支出调整后（国库处）_2015年决算及2016年上半年执行情况表" xfId="5"/>
    <cellStyle name="常规_2012年国有资本经营预算报表（只含山东省本级报省人代会审议2）_2015年决算及2016年上半年执行情况表" xfId="2"/>
    <cellStyle name="常规_2015年决算及2016年上半年执行情况表" xfId="6"/>
    <cellStyle name="常规_表262014年山东省社会保险基金预算收支草案表（1月3日）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tabSelected="1" workbookViewId="0">
      <selection activeCell="F15" sqref="F15"/>
    </sheetView>
  </sheetViews>
  <sheetFormatPr defaultRowHeight="14.25"/>
  <cols>
    <col min="1" max="1" width="43.75" style="4" customWidth="1"/>
    <col min="2" max="2" width="12.625" style="2" customWidth="1"/>
    <col min="3" max="3" width="12.625" style="3" customWidth="1"/>
    <col min="4" max="256" width="9" style="4"/>
    <col min="257" max="257" width="43.75" style="4" customWidth="1"/>
    <col min="258" max="259" width="12.625" style="4" customWidth="1"/>
    <col min="260" max="512" width="9" style="4"/>
    <col min="513" max="513" width="43.75" style="4" customWidth="1"/>
    <col min="514" max="515" width="12.625" style="4" customWidth="1"/>
    <col min="516" max="768" width="9" style="4"/>
    <col min="769" max="769" width="43.75" style="4" customWidth="1"/>
    <col min="770" max="771" width="12.625" style="4" customWidth="1"/>
    <col min="772" max="1024" width="9" style="4"/>
    <col min="1025" max="1025" width="43.75" style="4" customWidth="1"/>
    <col min="1026" max="1027" width="12.625" style="4" customWidth="1"/>
    <col min="1028" max="1280" width="9" style="4"/>
    <col min="1281" max="1281" width="43.75" style="4" customWidth="1"/>
    <col min="1282" max="1283" width="12.625" style="4" customWidth="1"/>
    <col min="1284" max="1536" width="9" style="4"/>
    <col min="1537" max="1537" width="43.75" style="4" customWidth="1"/>
    <col min="1538" max="1539" width="12.625" style="4" customWidth="1"/>
    <col min="1540" max="1792" width="9" style="4"/>
    <col min="1793" max="1793" width="43.75" style="4" customWidth="1"/>
    <col min="1794" max="1795" width="12.625" style="4" customWidth="1"/>
    <col min="1796" max="2048" width="9" style="4"/>
    <col min="2049" max="2049" width="43.75" style="4" customWidth="1"/>
    <col min="2050" max="2051" width="12.625" style="4" customWidth="1"/>
    <col min="2052" max="2304" width="9" style="4"/>
    <col min="2305" max="2305" width="43.75" style="4" customWidth="1"/>
    <col min="2306" max="2307" width="12.625" style="4" customWidth="1"/>
    <col min="2308" max="2560" width="9" style="4"/>
    <col min="2561" max="2561" width="43.75" style="4" customWidth="1"/>
    <col min="2562" max="2563" width="12.625" style="4" customWidth="1"/>
    <col min="2564" max="2816" width="9" style="4"/>
    <col min="2817" max="2817" width="43.75" style="4" customWidth="1"/>
    <col min="2818" max="2819" width="12.625" style="4" customWidth="1"/>
    <col min="2820" max="3072" width="9" style="4"/>
    <col min="3073" max="3073" width="43.75" style="4" customWidth="1"/>
    <col min="3074" max="3075" width="12.625" style="4" customWidth="1"/>
    <col min="3076" max="3328" width="9" style="4"/>
    <col min="3329" max="3329" width="43.75" style="4" customWidth="1"/>
    <col min="3330" max="3331" width="12.625" style="4" customWidth="1"/>
    <col min="3332" max="3584" width="9" style="4"/>
    <col min="3585" max="3585" width="43.75" style="4" customWidth="1"/>
    <col min="3586" max="3587" width="12.625" style="4" customWidth="1"/>
    <col min="3588" max="3840" width="9" style="4"/>
    <col min="3841" max="3841" width="43.75" style="4" customWidth="1"/>
    <col min="3842" max="3843" width="12.625" style="4" customWidth="1"/>
    <col min="3844" max="4096" width="9" style="4"/>
    <col min="4097" max="4097" width="43.75" style="4" customWidth="1"/>
    <col min="4098" max="4099" width="12.625" style="4" customWidth="1"/>
    <col min="4100" max="4352" width="9" style="4"/>
    <col min="4353" max="4353" width="43.75" style="4" customWidth="1"/>
    <col min="4354" max="4355" width="12.625" style="4" customWidth="1"/>
    <col min="4356" max="4608" width="9" style="4"/>
    <col min="4609" max="4609" width="43.75" style="4" customWidth="1"/>
    <col min="4610" max="4611" width="12.625" style="4" customWidth="1"/>
    <col min="4612" max="4864" width="9" style="4"/>
    <col min="4865" max="4865" width="43.75" style="4" customWidth="1"/>
    <col min="4866" max="4867" width="12.625" style="4" customWidth="1"/>
    <col min="4868" max="5120" width="9" style="4"/>
    <col min="5121" max="5121" width="43.75" style="4" customWidth="1"/>
    <col min="5122" max="5123" width="12.625" style="4" customWidth="1"/>
    <col min="5124" max="5376" width="9" style="4"/>
    <col min="5377" max="5377" width="43.75" style="4" customWidth="1"/>
    <col min="5378" max="5379" width="12.625" style="4" customWidth="1"/>
    <col min="5380" max="5632" width="9" style="4"/>
    <col min="5633" max="5633" width="43.75" style="4" customWidth="1"/>
    <col min="5634" max="5635" width="12.625" style="4" customWidth="1"/>
    <col min="5636" max="5888" width="9" style="4"/>
    <col min="5889" max="5889" width="43.75" style="4" customWidth="1"/>
    <col min="5890" max="5891" width="12.625" style="4" customWidth="1"/>
    <col min="5892" max="6144" width="9" style="4"/>
    <col min="6145" max="6145" width="43.75" style="4" customWidth="1"/>
    <col min="6146" max="6147" width="12.625" style="4" customWidth="1"/>
    <col min="6148" max="6400" width="9" style="4"/>
    <col min="6401" max="6401" width="43.75" style="4" customWidth="1"/>
    <col min="6402" max="6403" width="12.625" style="4" customWidth="1"/>
    <col min="6404" max="6656" width="9" style="4"/>
    <col min="6657" max="6657" width="43.75" style="4" customWidth="1"/>
    <col min="6658" max="6659" width="12.625" style="4" customWidth="1"/>
    <col min="6660" max="6912" width="9" style="4"/>
    <col min="6913" max="6913" width="43.75" style="4" customWidth="1"/>
    <col min="6914" max="6915" width="12.625" style="4" customWidth="1"/>
    <col min="6916" max="7168" width="9" style="4"/>
    <col min="7169" max="7169" width="43.75" style="4" customWidth="1"/>
    <col min="7170" max="7171" width="12.625" style="4" customWidth="1"/>
    <col min="7172" max="7424" width="9" style="4"/>
    <col min="7425" max="7425" width="43.75" style="4" customWidth="1"/>
    <col min="7426" max="7427" width="12.625" style="4" customWidth="1"/>
    <col min="7428" max="7680" width="9" style="4"/>
    <col min="7681" max="7681" width="43.75" style="4" customWidth="1"/>
    <col min="7682" max="7683" width="12.625" style="4" customWidth="1"/>
    <col min="7684" max="7936" width="9" style="4"/>
    <col min="7937" max="7937" width="43.75" style="4" customWidth="1"/>
    <col min="7938" max="7939" width="12.625" style="4" customWidth="1"/>
    <col min="7940" max="8192" width="9" style="4"/>
    <col min="8193" max="8193" width="43.75" style="4" customWidth="1"/>
    <col min="8194" max="8195" width="12.625" style="4" customWidth="1"/>
    <col min="8196" max="8448" width="9" style="4"/>
    <col min="8449" max="8449" width="43.75" style="4" customWidth="1"/>
    <col min="8450" max="8451" width="12.625" style="4" customWidth="1"/>
    <col min="8452" max="8704" width="9" style="4"/>
    <col min="8705" max="8705" width="43.75" style="4" customWidth="1"/>
    <col min="8706" max="8707" width="12.625" style="4" customWidth="1"/>
    <col min="8708" max="8960" width="9" style="4"/>
    <col min="8961" max="8961" width="43.75" style="4" customWidth="1"/>
    <col min="8962" max="8963" width="12.625" style="4" customWidth="1"/>
    <col min="8964" max="9216" width="9" style="4"/>
    <col min="9217" max="9217" width="43.75" style="4" customWidth="1"/>
    <col min="9218" max="9219" width="12.625" style="4" customWidth="1"/>
    <col min="9220" max="9472" width="9" style="4"/>
    <col min="9473" max="9473" width="43.75" style="4" customWidth="1"/>
    <col min="9474" max="9475" width="12.625" style="4" customWidth="1"/>
    <col min="9476" max="9728" width="9" style="4"/>
    <col min="9729" max="9729" width="43.75" style="4" customWidth="1"/>
    <col min="9730" max="9731" width="12.625" style="4" customWidth="1"/>
    <col min="9732" max="9984" width="9" style="4"/>
    <col min="9985" max="9985" width="43.75" style="4" customWidth="1"/>
    <col min="9986" max="9987" width="12.625" style="4" customWidth="1"/>
    <col min="9988" max="10240" width="9" style="4"/>
    <col min="10241" max="10241" width="43.75" style="4" customWidth="1"/>
    <col min="10242" max="10243" width="12.625" style="4" customWidth="1"/>
    <col min="10244" max="10496" width="9" style="4"/>
    <col min="10497" max="10497" width="43.75" style="4" customWidth="1"/>
    <col min="10498" max="10499" width="12.625" style="4" customWidth="1"/>
    <col min="10500" max="10752" width="9" style="4"/>
    <col min="10753" max="10753" width="43.75" style="4" customWidth="1"/>
    <col min="10754" max="10755" width="12.625" style="4" customWidth="1"/>
    <col min="10756" max="11008" width="9" style="4"/>
    <col min="11009" max="11009" width="43.75" style="4" customWidth="1"/>
    <col min="11010" max="11011" width="12.625" style="4" customWidth="1"/>
    <col min="11012" max="11264" width="9" style="4"/>
    <col min="11265" max="11265" width="43.75" style="4" customWidth="1"/>
    <col min="11266" max="11267" width="12.625" style="4" customWidth="1"/>
    <col min="11268" max="11520" width="9" style="4"/>
    <col min="11521" max="11521" width="43.75" style="4" customWidth="1"/>
    <col min="11522" max="11523" width="12.625" style="4" customWidth="1"/>
    <col min="11524" max="11776" width="9" style="4"/>
    <col min="11777" max="11777" width="43.75" style="4" customWidth="1"/>
    <col min="11778" max="11779" width="12.625" style="4" customWidth="1"/>
    <col min="11780" max="12032" width="9" style="4"/>
    <col min="12033" max="12033" width="43.75" style="4" customWidth="1"/>
    <col min="12034" max="12035" width="12.625" style="4" customWidth="1"/>
    <col min="12036" max="12288" width="9" style="4"/>
    <col min="12289" max="12289" width="43.75" style="4" customWidth="1"/>
    <col min="12290" max="12291" width="12.625" style="4" customWidth="1"/>
    <col min="12292" max="12544" width="9" style="4"/>
    <col min="12545" max="12545" width="43.75" style="4" customWidth="1"/>
    <col min="12546" max="12547" width="12.625" style="4" customWidth="1"/>
    <col min="12548" max="12800" width="9" style="4"/>
    <col min="12801" max="12801" width="43.75" style="4" customWidth="1"/>
    <col min="12802" max="12803" width="12.625" style="4" customWidth="1"/>
    <col min="12804" max="13056" width="9" style="4"/>
    <col min="13057" max="13057" width="43.75" style="4" customWidth="1"/>
    <col min="13058" max="13059" width="12.625" style="4" customWidth="1"/>
    <col min="13060" max="13312" width="9" style="4"/>
    <col min="13313" max="13313" width="43.75" style="4" customWidth="1"/>
    <col min="13314" max="13315" width="12.625" style="4" customWidth="1"/>
    <col min="13316" max="13568" width="9" style="4"/>
    <col min="13569" max="13569" width="43.75" style="4" customWidth="1"/>
    <col min="13570" max="13571" width="12.625" style="4" customWidth="1"/>
    <col min="13572" max="13824" width="9" style="4"/>
    <col min="13825" max="13825" width="43.75" style="4" customWidth="1"/>
    <col min="13826" max="13827" width="12.625" style="4" customWidth="1"/>
    <col min="13828" max="14080" width="9" style="4"/>
    <col min="14081" max="14081" width="43.75" style="4" customWidth="1"/>
    <col min="14082" max="14083" width="12.625" style="4" customWidth="1"/>
    <col min="14084" max="14336" width="9" style="4"/>
    <col min="14337" max="14337" width="43.75" style="4" customWidth="1"/>
    <col min="14338" max="14339" width="12.625" style="4" customWidth="1"/>
    <col min="14340" max="14592" width="9" style="4"/>
    <col min="14593" max="14593" width="43.75" style="4" customWidth="1"/>
    <col min="14594" max="14595" width="12.625" style="4" customWidth="1"/>
    <col min="14596" max="14848" width="9" style="4"/>
    <col min="14849" max="14849" width="43.75" style="4" customWidth="1"/>
    <col min="14850" max="14851" width="12.625" style="4" customWidth="1"/>
    <col min="14852" max="15104" width="9" style="4"/>
    <col min="15105" max="15105" width="43.75" style="4" customWidth="1"/>
    <col min="15106" max="15107" width="12.625" style="4" customWidth="1"/>
    <col min="15108" max="15360" width="9" style="4"/>
    <col min="15361" max="15361" width="43.75" style="4" customWidth="1"/>
    <col min="15362" max="15363" width="12.625" style="4" customWidth="1"/>
    <col min="15364" max="15616" width="9" style="4"/>
    <col min="15617" max="15617" width="43.75" style="4" customWidth="1"/>
    <col min="15618" max="15619" width="12.625" style="4" customWidth="1"/>
    <col min="15620" max="15872" width="9" style="4"/>
    <col min="15873" max="15873" width="43.75" style="4" customWidth="1"/>
    <col min="15874" max="15875" width="12.625" style="4" customWidth="1"/>
    <col min="15876" max="16128" width="9" style="4"/>
    <col min="16129" max="16129" width="43.75" style="4" customWidth="1"/>
    <col min="16130" max="16131" width="12.625" style="4" customWidth="1"/>
    <col min="16132" max="16384" width="9" style="4"/>
  </cols>
  <sheetData>
    <row r="1" spans="1:3">
      <c r="A1" s="1"/>
    </row>
    <row r="2" spans="1:3" ht="22.5">
      <c r="A2" s="20" t="s">
        <v>0</v>
      </c>
      <c r="B2" s="20"/>
      <c r="C2" s="20"/>
    </row>
    <row r="3" spans="1:3">
      <c r="A3" s="5"/>
      <c r="B3" s="6"/>
      <c r="C3" s="7" t="s">
        <v>1</v>
      </c>
    </row>
    <row r="4" spans="1:3" s="11" customFormat="1" ht="27">
      <c r="A4" s="8" t="s">
        <v>2</v>
      </c>
      <c r="B4" s="9" t="s">
        <v>3</v>
      </c>
      <c r="C4" s="10" t="s">
        <v>4</v>
      </c>
    </row>
    <row r="5" spans="1:3" s="15" customFormat="1" ht="20.100000000000001" customHeight="1">
      <c r="A5" s="12" t="s">
        <v>5</v>
      </c>
      <c r="B5" s="13">
        <f>SUM(B6:B12)</f>
        <v>63796</v>
      </c>
      <c r="C5" s="14"/>
    </row>
    <row r="6" spans="1:3" s="15" customFormat="1" ht="20.100000000000001" customHeight="1">
      <c r="A6" s="16" t="s">
        <v>6</v>
      </c>
      <c r="B6" s="17">
        <v>38886</v>
      </c>
      <c r="C6" s="18">
        <f>B6/B5*100</f>
        <v>60.953664806570941</v>
      </c>
    </row>
    <row r="7" spans="1:3" s="15" customFormat="1" ht="20.100000000000001" customHeight="1">
      <c r="A7" s="16" t="s">
        <v>7</v>
      </c>
      <c r="B7" s="17">
        <v>13609</v>
      </c>
      <c r="C7" s="18">
        <f>B7/B5*100</f>
        <v>21.332058436265598</v>
      </c>
    </row>
    <row r="8" spans="1:3" s="15" customFormat="1" ht="20.100000000000001" customHeight="1">
      <c r="A8" s="16" t="s">
        <v>8</v>
      </c>
      <c r="B8" s="17">
        <v>4944</v>
      </c>
      <c r="C8" s="18">
        <f>B8/B5*100</f>
        <v>7.7497021756849955</v>
      </c>
    </row>
    <row r="9" spans="1:3" s="15" customFormat="1" ht="20.100000000000001" customHeight="1">
      <c r="A9" s="16" t="s">
        <v>9</v>
      </c>
      <c r="B9" s="17">
        <v>3900</v>
      </c>
      <c r="C9" s="18">
        <f>B9/B5*100</f>
        <v>6.113235939557339</v>
      </c>
    </row>
    <row r="10" spans="1:3" s="15" customFormat="1" ht="20.100000000000001" customHeight="1">
      <c r="A10" s="16" t="s">
        <v>10</v>
      </c>
      <c r="B10" s="17">
        <v>-372</v>
      </c>
      <c r="C10" s="18">
        <f>B10/B5*100</f>
        <v>-0.58310865885008467</v>
      </c>
    </row>
    <row r="11" spans="1:3" s="15" customFormat="1" ht="20.100000000000001" customHeight="1">
      <c r="A11" s="16" t="s">
        <v>11</v>
      </c>
      <c r="B11" s="17">
        <v>1230</v>
      </c>
      <c r="C11" s="18">
        <f>B11/B5*100</f>
        <v>1.9280205655526992</v>
      </c>
    </row>
    <row r="12" spans="1:3" s="15" customFormat="1" ht="20.100000000000001" customHeight="1">
      <c r="A12" s="16" t="s">
        <v>12</v>
      </c>
      <c r="B12" s="17">
        <v>1599</v>
      </c>
      <c r="C12" s="18">
        <f>B12/B5*100</f>
        <v>2.506426735218509</v>
      </c>
    </row>
    <row r="13" spans="1:3" s="15" customFormat="1" ht="20.100000000000001" customHeight="1">
      <c r="A13" s="12" t="s">
        <v>13</v>
      </c>
      <c r="B13" s="13">
        <f>SUM(B14:B21)</f>
        <v>338465</v>
      </c>
      <c r="C13" s="14"/>
    </row>
    <row r="14" spans="1:3" s="15" customFormat="1" ht="20.100000000000001" customHeight="1">
      <c r="A14" s="16" t="s">
        <v>6</v>
      </c>
      <c r="B14" s="17">
        <v>194604</v>
      </c>
      <c r="C14" s="18">
        <f>B14/B13*100</f>
        <v>57.49604833586929</v>
      </c>
    </row>
    <row r="15" spans="1:3" s="15" customFormat="1" ht="20.100000000000001" customHeight="1">
      <c r="A15" s="16" t="s">
        <v>7</v>
      </c>
      <c r="B15" s="17">
        <v>65275</v>
      </c>
      <c r="C15" s="18">
        <f>B15/B13*100</f>
        <v>19.285598215472795</v>
      </c>
    </row>
    <row r="16" spans="1:3" s="15" customFormat="1" ht="20.100000000000001" customHeight="1">
      <c r="A16" s="16" t="s">
        <v>8</v>
      </c>
      <c r="B16" s="17">
        <v>42179</v>
      </c>
      <c r="C16" s="18">
        <f>B16/B13*100</f>
        <v>12.461849821990457</v>
      </c>
    </row>
    <row r="17" spans="1:3" s="15" customFormat="1" ht="20.100000000000001" customHeight="1">
      <c r="A17" s="16" t="s">
        <v>9</v>
      </c>
      <c r="B17" s="17">
        <v>28599</v>
      </c>
      <c r="C17" s="18">
        <f>B17/B13*100</f>
        <v>8.4496181289054988</v>
      </c>
    </row>
    <row r="18" spans="1:3" s="15" customFormat="1" ht="20.100000000000001" customHeight="1">
      <c r="A18" s="16" t="s">
        <v>10</v>
      </c>
      <c r="B18" s="17">
        <v>5</v>
      </c>
      <c r="C18" s="18">
        <f>B18/B13*100</f>
        <v>1.4772576189561698E-3</v>
      </c>
    </row>
    <row r="19" spans="1:3" s="15" customFormat="1" ht="20.100000000000001" customHeight="1">
      <c r="A19" s="16" t="s">
        <v>14</v>
      </c>
      <c r="B19" s="17"/>
      <c r="C19" s="18">
        <f>B19/B13*100</f>
        <v>0</v>
      </c>
    </row>
    <row r="20" spans="1:3" s="15" customFormat="1" ht="20.100000000000001" customHeight="1">
      <c r="A20" s="16" t="s">
        <v>15</v>
      </c>
      <c r="B20" s="17">
        <v>5256</v>
      </c>
      <c r="C20" s="18">
        <f>B20/B13*100</f>
        <v>1.5528932090467258</v>
      </c>
    </row>
    <row r="21" spans="1:3" ht="20.100000000000001" customHeight="1">
      <c r="A21" s="16" t="s">
        <v>16</v>
      </c>
      <c r="B21" s="19">
        <v>2547</v>
      </c>
      <c r="C21" s="18">
        <f>B21/B13*100</f>
        <v>0.75251503109627293</v>
      </c>
    </row>
  </sheetData>
  <mergeCells count="1">
    <mergeCell ref="A2:C2"/>
  </mergeCells>
  <phoneticPr fontId="3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001</dc:creator>
  <cp:lastModifiedBy>001</cp:lastModifiedBy>
  <cp:lastPrinted>2017-08-11T08:19:09Z</cp:lastPrinted>
  <dcterms:created xsi:type="dcterms:W3CDTF">2017-08-10T06:32:36Z</dcterms:created>
  <dcterms:modified xsi:type="dcterms:W3CDTF">2017-08-11T08:19:12Z</dcterms:modified>
</cp:coreProperties>
</file>